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<sst xmlns="http://schemas.openxmlformats.org/spreadsheetml/2006/main" count="44" uniqueCount="35">
  <si>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Наименование общего плана</t>
  </si>
  <si>
    <t>Категория объектов закупки</t>
  </si>
  <si>
    <t>Год</t>
  </si>
  <si>
    <t>№ текущей версии</t>
  </si>
  <si>
    <t>Статус</t>
  </si>
  <si>
    <t>Планируемые платежи(всего)</t>
  </si>
  <si>
    <t>Общ.сумма за счёт собств.средств</t>
  </si>
  <si>
    <t>Общ.сумма за счет целевых средств</t>
  </si>
  <si>
    <t>Общ.сумма за счёт Инвестпрограммы</t>
  </si>
  <si>
    <t>Отклонение от плана</t>
  </si>
  <si>
    <t>План-график приобретения инвентаря и хозяйственных принадлежностей 2022</t>
  </si>
  <si>
    <t>Инвентарь и хозяйственные принадлежности</t>
  </si>
  <si>
    <t>Согласован в ДЗ</t>
  </si>
  <si>
    <t>План-график приобретения услуг 2022</t>
  </si>
  <si>
    <t>Услуги</t>
  </si>
  <si>
    <t>План-график приобретения Дезинфицирующих и моющих средств 2022</t>
  </si>
  <si>
    <t>Дезинфицирующие и моющие средства</t>
  </si>
  <si>
    <t>Утвержден ЦДЗ</t>
  </si>
  <si>
    <t>План-график стройматериалов 2022</t>
  </si>
  <si>
    <t>Стройматериалы</t>
  </si>
  <si>
    <t>План график Закупка у Естественных монополий 2022</t>
  </si>
  <si>
    <t>Закупки у естественных монополий</t>
  </si>
  <si>
    <t>План-график приобретения Медицинских изделий, расходных материалов и запасных частей 2022</t>
  </si>
  <si>
    <t>Медицинские расходные материалы и зап.части для мед.оборудования</t>
  </si>
  <si>
    <t>План-график приобретения Лекарственных средств в 2022 году</t>
  </si>
  <si>
    <t>Лекарственные средства</t>
  </si>
  <si>
    <t>План-график приобретения оборудования и расходных материалов для КДЛ 2022</t>
  </si>
  <si>
    <t>Диагностика</t>
  </si>
  <si>
    <t>План-график приобретения Основных средств в 2022 году</t>
  </si>
  <si>
    <t>Основные средства</t>
  </si>
  <si>
    <t>План график приобретения IT-оборудования и программного обеспечения 2022</t>
  </si>
  <si>
    <t xml:space="preserve">IT </t>
  </si>
  <si>
    <t>План-график приобретения ГСМ и Запасных частей к ТС 2022</t>
  </si>
  <si>
    <t>ГСМ и Зап части к транспортным средствам (ТС)</t>
  </si>
  <si>
    <t>ПЛАН -ГРАФИК ЗАКУПОК НА 2022 ГОД ДЛЯ НУЖД ЧУЗ "РЖД-МЕДИЦИНА"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</si>
</sst>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  <numFmt numFmtId="173" formatCode="###\ ###\ ##0;\-###\ ###\ ##0"/>
    <numFmt numFmtId="174" formatCode="###\ ###\ ##0.00;\-###\ ###\ ##0.00"/>
  </numFmts>
  <fonts count="4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39" fillId="33" borderId="10" xfId="0" applyNumberFormat="1" applyFont="1" applyFill="1" applyBorder="1" applyAlignment="1" applyProtection="1">
      <alignment horizontal="left" vertical="center" readingOrder="1"/>
      <protection/>
    </xf>
    <xf numFmtId="172" fontId="39" fillId="33" borderId="10" xfId="0" applyNumberFormat="1" applyFont="1" applyFill="1" applyBorder="1" applyAlignment="1" applyProtection="1">
      <alignment horizontal="center" vertical="center" readingOrder="1"/>
      <protection/>
    </xf>
    <xf numFmtId="173" fontId="39" fillId="33" borderId="10" xfId="0" applyNumberFormat="1" applyFont="1" applyFill="1" applyBorder="1" applyAlignment="1" applyProtection="1">
      <alignment horizontal="right" vertical="center" readingOrder="1"/>
      <protection/>
    </xf>
    <xf numFmtId="174" fontId="39" fillId="33" borderId="10" xfId="0" applyNumberFormat="1" applyFont="1" applyFill="1" applyBorder="1" applyAlignment="1" applyProtection="1">
      <alignment horizontal="right" vertical="center" readingOrder="1"/>
      <protection/>
    </xf>
    <xf numFmtId="49" fontId="39" fillId="33" borderId="10" xfId="0" applyNumberFormat="1" applyFont="1" applyFill="1" applyBorder="1" applyAlignment="1" applyProtection="1">
      <alignment horizontal="left" vertical="center" wrapText="1" readingOrder="1"/>
      <protection/>
    </xf>
    <xf numFmtId="49" fontId="39" fillId="34" borderId="10" xfId="0" applyNumberFormat="1" applyFont="1" applyFill="1" applyBorder="1" applyAlignment="1" applyProtection="1">
      <alignment horizontal="center" vertical="center" wrapText="1" readingOrder="1"/>
      <protection/>
    </xf>
    <xf numFmtId="174" fontId="0" fillId="0" borderId="0" xfId="0" applyNumberFormat="1" applyAlignment="1">
      <alignment/>
    </xf>
    <xf numFmtId="0" fontId="2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"/>
  <sheetViews>
    <sheetView showGridLines="0" tabSelected="1" zoomScalePageLayoutView="0" workbookViewId="0" topLeftCell="A1">
      <selection activeCell="A1" sqref="A1:J1"/>
    </sheetView>
  </sheetViews>
  <sheetFormatPr defaultColWidth="9.140625" defaultRowHeight="15"/>
  <cols>
    <col min="1" max="1" width="70.57421875" style="0" customWidth="1"/>
    <col min="2" max="2" width="50.00390625" style="0" customWidth="1"/>
    <col min="3" max="4" width="4.28125" style="0" customWidth="1"/>
    <col min="5" max="5" width="15.7109375" style="0" customWidth="1"/>
    <col min="6" max="6" width="17.7109375" style="0" customWidth="1"/>
    <col min="7" max="7" width="17.421875" style="0" customWidth="1"/>
    <col min="8" max="9" width="6.421875" style="0" customWidth="1"/>
    <col min="10" max="10" width="15.7109375" style="0" customWidth="1"/>
  </cols>
  <sheetData>
    <row r="1" spans="1:10" ht="15">
      <c r="A1" s="8" t="s">
        <v>34</v>
      </c>
      <c r="B1" s="8"/>
      <c r="C1" s="8"/>
      <c r="D1" s="8"/>
      <c r="E1" s="8"/>
      <c r="F1" s="8"/>
      <c r="G1" s="8"/>
      <c r="H1" s="8"/>
      <c r="I1" s="8"/>
      <c r="J1" s="8"/>
    </row>
    <row r="2" spans="1:10" ht="100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6.5" customHeight="1">
      <c r="A3" s="5" t="s">
        <v>10</v>
      </c>
      <c r="B3" s="1" t="s">
        <v>11</v>
      </c>
      <c r="C3" s="2">
        <v>2022</v>
      </c>
      <c r="D3" s="3">
        <v>2</v>
      </c>
      <c r="E3" s="1" t="s">
        <v>12</v>
      </c>
      <c r="F3" s="4">
        <v>1303182.2</v>
      </c>
      <c r="G3" s="4">
        <v>1303182.2</v>
      </c>
      <c r="H3" s="4">
        <v>0</v>
      </c>
      <c r="I3" s="4">
        <v>0</v>
      </c>
      <c r="J3" s="4">
        <v>30.78276036481583</v>
      </c>
    </row>
    <row r="4" spans="1:10" ht="16.5" customHeight="1">
      <c r="A4" s="5" t="s">
        <v>13</v>
      </c>
      <c r="B4" s="1" t="s">
        <v>14</v>
      </c>
      <c r="C4" s="2">
        <v>2022</v>
      </c>
      <c r="D4" s="3">
        <v>2</v>
      </c>
      <c r="E4" s="1" t="s">
        <v>12</v>
      </c>
      <c r="F4" s="4">
        <v>36237722.04</v>
      </c>
      <c r="G4" s="4">
        <v>36237722.04</v>
      </c>
      <c r="H4" s="4">
        <v>0</v>
      </c>
      <c r="I4" s="4">
        <v>0</v>
      </c>
      <c r="J4" s="4">
        <v>121.72582290467395</v>
      </c>
    </row>
    <row r="5" spans="1:10" ht="16.5" customHeight="1">
      <c r="A5" s="5" t="s">
        <v>15</v>
      </c>
      <c r="B5" s="1" t="s">
        <v>16</v>
      </c>
      <c r="C5" s="2">
        <v>2022</v>
      </c>
      <c r="D5" s="3">
        <v>1</v>
      </c>
      <c r="E5" s="1" t="s">
        <v>17</v>
      </c>
      <c r="F5" s="4">
        <v>210370.4</v>
      </c>
      <c r="G5" s="4">
        <v>210370.4</v>
      </c>
      <c r="H5" s="4">
        <v>0</v>
      </c>
      <c r="I5" s="4">
        <v>0</v>
      </c>
      <c r="J5" s="4">
        <v>-80.67407720432873</v>
      </c>
    </row>
    <row r="6" spans="1:10" ht="16.5" customHeight="1">
      <c r="A6" s="5" t="s">
        <v>18</v>
      </c>
      <c r="B6" s="1" t="s">
        <v>19</v>
      </c>
      <c r="C6" s="2">
        <v>2022</v>
      </c>
      <c r="D6" s="3">
        <v>1</v>
      </c>
      <c r="E6" s="1" t="s">
        <v>17</v>
      </c>
      <c r="F6" s="4">
        <v>45605</v>
      </c>
      <c r="G6" s="4">
        <v>45605</v>
      </c>
      <c r="H6" s="4">
        <v>0</v>
      </c>
      <c r="I6" s="4">
        <v>0</v>
      </c>
      <c r="J6" s="4">
        <v>-42.548500881834215</v>
      </c>
    </row>
    <row r="7" spans="1:10" ht="16.5" customHeight="1">
      <c r="A7" s="5" t="s">
        <v>20</v>
      </c>
      <c r="B7" s="1" t="s">
        <v>21</v>
      </c>
      <c r="C7" s="2">
        <v>2022</v>
      </c>
      <c r="D7" s="3">
        <v>1</v>
      </c>
      <c r="E7" s="1" t="s">
        <v>17</v>
      </c>
      <c r="F7" s="4">
        <v>4702135.56</v>
      </c>
      <c r="G7" s="4">
        <v>4702135.56</v>
      </c>
      <c r="H7" s="4">
        <v>0</v>
      </c>
      <c r="I7" s="4">
        <v>0</v>
      </c>
      <c r="J7" s="4">
        <v>47.69358892612706</v>
      </c>
    </row>
    <row r="8" spans="1:10" ht="16.5" customHeight="1">
      <c r="A8" s="5" t="s">
        <v>22</v>
      </c>
      <c r="B8" s="1" t="s">
        <v>23</v>
      </c>
      <c r="C8" s="2">
        <v>2022</v>
      </c>
      <c r="D8" s="3">
        <v>3</v>
      </c>
      <c r="E8" s="1" t="s">
        <v>12</v>
      </c>
      <c r="F8" s="4">
        <v>5773888</v>
      </c>
      <c r="G8" s="4">
        <v>5773888</v>
      </c>
      <c r="H8" s="4">
        <v>0</v>
      </c>
      <c r="I8" s="4">
        <v>0</v>
      </c>
      <c r="J8" s="4">
        <v>291.4461194371107</v>
      </c>
    </row>
    <row r="9" spans="1:10" ht="16.5" customHeight="1">
      <c r="A9" s="5" t="s">
        <v>24</v>
      </c>
      <c r="B9" s="1" t="s">
        <v>25</v>
      </c>
      <c r="C9" s="2">
        <v>2022</v>
      </c>
      <c r="D9" s="3">
        <v>1</v>
      </c>
      <c r="E9" s="1" t="s">
        <v>17</v>
      </c>
      <c r="F9" s="4">
        <v>914838</v>
      </c>
      <c r="G9" s="4">
        <v>914838</v>
      </c>
      <c r="H9" s="4">
        <v>0</v>
      </c>
      <c r="I9" s="4">
        <v>0</v>
      </c>
      <c r="J9" s="4">
        <v>51.31690354960353</v>
      </c>
    </row>
    <row r="10" spans="1:10" ht="16.5" customHeight="1">
      <c r="A10" s="5" t="s">
        <v>26</v>
      </c>
      <c r="B10" s="1" t="s">
        <v>27</v>
      </c>
      <c r="C10" s="2">
        <v>2022</v>
      </c>
      <c r="D10" s="3">
        <v>1</v>
      </c>
      <c r="E10" s="1" t="s">
        <v>17</v>
      </c>
      <c r="F10" s="4">
        <v>5391700.29</v>
      </c>
      <c r="G10" s="4">
        <v>5391700.29</v>
      </c>
      <c r="H10" s="4">
        <v>0</v>
      </c>
      <c r="I10" s="4">
        <v>0</v>
      </c>
      <c r="J10" s="4">
        <v>314.70277591333615</v>
      </c>
    </row>
    <row r="11" spans="1:10" ht="16.5" customHeight="1">
      <c r="A11" s="5" t="s">
        <v>28</v>
      </c>
      <c r="B11" s="1" t="s">
        <v>29</v>
      </c>
      <c r="C11" s="2">
        <v>2022</v>
      </c>
      <c r="D11" s="3">
        <v>1</v>
      </c>
      <c r="E11" s="1" t="s">
        <v>17</v>
      </c>
      <c r="F11" s="4">
        <v>245000</v>
      </c>
      <c r="G11" s="4">
        <v>245000</v>
      </c>
      <c r="H11" s="4">
        <v>0</v>
      </c>
      <c r="I11" s="4">
        <v>0</v>
      </c>
      <c r="J11" s="4">
        <v>-46.389496717724285</v>
      </c>
    </row>
    <row r="12" spans="1:10" ht="16.5" customHeight="1">
      <c r="A12" s="5" t="s">
        <v>30</v>
      </c>
      <c r="B12" s="1" t="s">
        <v>31</v>
      </c>
      <c r="C12" s="2">
        <v>2022</v>
      </c>
      <c r="D12" s="3">
        <v>1</v>
      </c>
      <c r="E12" s="1" t="s">
        <v>17</v>
      </c>
      <c r="F12" s="4">
        <v>1008712</v>
      </c>
      <c r="G12" s="4">
        <v>1008712</v>
      </c>
      <c r="H12" s="4">
        <v>0</v>
      </c>
      <c r="I12" s="4">
        <v>0</v>
      </c>
      <c r="J12" s="4">
        <v>304.4554931836407</v>
      </c>
    </row>
    <row r="13" spans="1:10" ht="16.5" customHeight="1">
      <c r="A13" s="5" t="s">
        <v>32</v>
      </c>
      <c r="B13" s="1" t="s">
        <v>33</v>
      </c>
      <c r="C13" s="2">
        <v>2022</v>
      </c>
      <c r="D13" s="3">
        <v>1</v>
      </c>
      <c r="E13" s="1" t="s">
        <v>17</v>
      </c>
      <c r="F13" s="4">
        <v>315900</v>
      </c>
      <c r="G13" s="4">
        <v>315900</v>
      </c>
      <c r="H13" s="4">
        <v>0</v>
      </c>
      <c r="I13" s="4">
        <v>0</v>
      </c>
      <c r="J13" s="4">
        <v>-21.025</v>
      </c>
    </row>
    <row r="15" spans="6:7" ht="15">
      <c r="F15" s="7">
        <f>SUM(F3:F14)</f>
        <v>56149053.49</v>
      </c>
      <c r="G15" s="7">
        <f>SUM(G3:G14)</f>
        <v>56149053.49</v>
      </c>
    </row>
  </sheetData>
  <sheetProtection/>
  <mergeCells count="1">
    <mergeCell ref="A1:J1"/>
  </mergeCells>
  <printOptions/>
  <pageMargins left="1" right="1" top="1" bottom="1" header="0.3" footer="0.3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Ласкова</dc:creator>
  <cp:keywords/>
  <dc:description/>
  <cp:lastModifiedBy>Елена Ласкова</cp:lastModifiedBy>
  <dcterms:created xsi:type="dcterms:W3CDTF">2022-05-23T10:21:48Z</dcterms:created>
  <dcterms:modified xsi:type="dcterms:W3CDTF">2022-05-23T11:45:07Z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